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<sst xmlns="http://schemas.openxmlformats.org/spreadsheetml/2006/main" count="409" uniqueCount="101">
  <si>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</si>
  <si>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</si>
  <si>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</si>
  <si>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</si>
  <si>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</si>
  <si>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</si>
  <si>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</si>
  <si>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</si>
  <si>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</si>
  <si>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</si>
  <si>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</si>
  <si>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</si>
  <si>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</si>
  <si>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</si>
  <si>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</si>
  <si>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</si>
  <si>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</si>
  <si>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</si>
  <si>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</si>
  <si>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</si>
  <si>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</si>
  <si>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</si>
  <si>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</si>
  <si>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</si>
  <si>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</si>
  <si>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</si>
  <si>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</si>
  <si>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</si>
  <si>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</si>
  <si>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</si>
  <si>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</si>
  <si>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</si>
  <si>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</si>
  <si>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</si>
  <si>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</si>
  <si>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</si>
  <si>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Земельный налог</t>
  </si>
  <si>
    <t>013</t>
  </si>
  <si>
    <t>035</t>
  </si>
  <si>
    <t xml:space="preserve">                      к  Решению собрания депутатов</t>
  </si>
  <si>
    <t>999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</si>
  <si>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</si>
  <si>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</si>
  <si>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</si>
  <si>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</si>
  <si>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</si>
  <si>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</si>
  <si>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</si>
  <si>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</si>
  <si>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</si>
  <si>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</si>
  <si>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</si>
  <si>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Субсидии бюджетам поселений на выплату заработной платы работникам бюджетной сферы</t>
  </si>
  <si>
    <t>0021</t>
  </si>
  <si>
    <t>003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</si>
  <si>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</si>
  <si>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</si>
  <si>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</si>
  <si>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</si>
  <si>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</si>
  <si>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</si>
  <si>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</si>
  <si>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</si>
  <si>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</si>
  <si>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</si>
  <si>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</si>
  <si>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</si>
  <si>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</si>
  <si>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</si>
  <si>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</si>
  <si>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</si>
  <si>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</si>
  <si>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</si>
  <si>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</si>
  <si>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</si>
  <si>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</si>
  <si>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</si>
  <si>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</si>
  <si>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</si>
  <si>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024</t>
  </si>
  <si>
    <t>0040</t>
  </si>
  <si>
    <t xml:space="preserve">                    Приложение№ 4</t>
  </si>
  <si>
    <t>"О бюджете муниципального образования "Кокшамарское сельское поселение" на 2015 год"</t>
  </si>
  <si>
    <t xml:space="preserve">   "Кокшамарское сельское поселение" на 2015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</si>
  <si>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</si>
  <si>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</si>
  <si>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</si>
  <si>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</si>
  <si>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</si>
  <si>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</si>
  <si>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</si>
  <si>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</si>
  <si>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</si>
  <si>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</si>
  <si>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</si>
  <si>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</si>
  <si>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 поселений на осуществление целевых мероприятий в отношении автомобильных дорог общего пользования местного значения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</si>
  <si>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</si>
  <si>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</si>
  <si>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Дотации бюджетам сельских поселений на поддержку мер по обеспечению сбалансированности бюджетов</t>
  </si>
  <si>
    <t xml:space="preserve">    в редакции Решения   от 27  февраля  2015 года № 47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</si>
</sst>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52" t="s">
        <v>81</v>
      </c>
      <c r="J1" s="52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52" t="s">
        <v>39</v>
      </c>
      <c r="J2" s="52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53" t="s">
        <v>82</v>
      </c>
      <c r="J3" s="53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51" t="s">
        <v>100</v>
      </c>
      <c r="J4" s="51"/>
    </row>
    <row r="5" spans="1:10" ht="18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.75">
      <c r="A6" s="46" t="s">
        <v>55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6" t="s">
        <v>83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48"/>
      <c r="B9" s="49"/>
      <c r="C9" s="49"/>
      <c r="D9" s="49"/>
      <c r="E9" s="49"/>
      <c r="F9" s="49"/>
      <c r="G9" s="49"/>
      <c r="H9" s="49"/>
      <c r="I9" s="50"/>
      <c r="J9" s="50"/>
    </row>
    <row r="10" spans="1:10" s="3" customFormat="1" ht="35.25" customHeight="1">
      <c r="A10" s="54" t="s">
        <v>1</v>
      </c>
      <c r="B10" s="54"/>
      <c r="C10" s="54"/>
      <c r="D10" s="54"/>
      <c r="E10" s="54"/>
      <c r="F10" s="54"/>
      <c r="G10" s="54"/>
      <c r="H10" s="54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58</v>
      </c>
      <c r="J12" s="41">
        <f>J13+J29+J31+J19+J16+J37</f>
        <v>1000.1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59</v>
      </c>
      <c r="J13" s="41">
        <f>+J14</f>
        <v>568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568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64</v>
      </c>
      <c r="F15" s="32" t="s">
        <v>16</v>
      </c>
      <c r="G15" s="32" t="s">
        <v>15</v>
      </c>
      <c r="H15" s="32" t="s">
        <v>18</v>
      </c>
      <c r="I15" s="33" t="s">
        <v>65</v>
      </c>
      <c r="J15" s="41">
        <v>568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72</v>
      </c>
      <c r="J16" s="34">
        <f>J17</f>
        <v>8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73</v>
      </c>
      <c r="J17" s="34">
        <f>J18</f>
        <v>8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64</v>
      </c>
      <c r="F18" s="32" t="s">
        <v>16</v>
      </c>
      <c r="G18" s="32" t="s">
        <v>15</v>
      </c>
      <c r="H18" s="32" t="s">
        <v>18</v>
      </c>
      <c r="I18" s="24" t="s">
        <v>73</v>
      </c>
      <c r="J18" s="34">
        <v>8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60</v>
      </c>
      <c r="J19" s="41">
        <f>J20+J22</f>
        <v>344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185</v>
      </c>
      <c r="L20" s="10"/>
    </row>
    <row r="21" spans="1:12" ht="92.2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84</v>
      </c>
      <c r="J21" s="41">
        <v>185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36</v>
      </c>
      <c r="J22" s="41">
        <f>J23+J25</f>
        <v>159</v>
      </c>
      <c r="L22" s="10"/>
    </row>
    <row r="23" spans="1:12" ht="19.5" customHeight="1">
      <c r="A23" s="29" t="s">
        <v>13</v>
      </c>
      <c r="B23" s="29" t="s">
        <v>4</v>
      </c>
      <c r="C23" s="29" t="s">
        <v>25</v>
      </c>
      <c r="D23" s="29" t="s">
        <v>25</v>
      </c>
      <c r="E23" s="29" t="s">
        <v>21</v>
      </c>
      <c r="F23" s="29" t="s">
        <v>22</v>
      </c>
      <c r="G23" s="29" t="s">
        <v>15</v>
      </c>
      <c r="H23" s="29" t="s">
        <v>18</v>
      </c>
      <c r="I23" s="26" t="s">
        <v>85</v>
      </c>
      <c r="J23" s="41">
        <f>J24</f>
        <v>80</v>
      </c>
      <c r="L23" s="10"/>
    </row>
    <row r="24" spans="1:12" ht="78.75" customHeight="1">
      <c r="A24" s="29" t="s">
        <v>13</v>
      </c>
      <c r="B24" s="29" t="s">
        <v>4</v>
      </c>
      <c r="C24" s="29" t="s">
        <v>25</v>
      </c>
      <c r="D24" s="29" t="s">
        <v>25</v>
      </c>
      <c r="E24" s="29" t="s">
        <v>86</v>
      </c>
      <c r="F24" s="29" t="s">
        <v>35</v>
      </c>
      <c r="G24" s="29" t="s">
        <v>15</v>
      </c>
      <c r="H24" s="29" t="s">
        <v>18</v>
      </c>
      <c r="I24" s="33" t="s">
        <v>87</v>
      </c>
      <c r="J24" s="42">
        <v>80</v>
      </c>
      <c r="K24" s="6"/>
      <c r="L24" s="10"/>
    </row>
    <row r="25" spans="1:12" ht="30.75" customHeight="1">
      <c r="A25" s="29" t="s">
        <v>13</v>
      </c>
      <c r="B25" s="29" t="s">
        <v>4</v>
      </c>
      <c r="C25" s="29" t="s">
        <v>25</v>
      </c>
      <c r="D25" s="29" t="s">
        <v>25</v>
      </c>
      <c r="E25" s="29" t="s">
        <v>88</v>
      </c>
      <c r="F25" s="29" t="s">
        <v>14</v>
      </c>
      <c r="G25" s="29" t="s">
        <v>15</v>
      </c>
      <c r="H25" s="29" t="s">
        <v>18</v>
      </c>
      <c r="I25" s="33" t="s">
        <v>89</v>
      </c>
      <c r="J25" s="42">
        <f>J26</f>
        <v>79</v>
      </c>
      <c r="K25" s="6"/>
      <c r="L25" s="10"/>
    </row>
    <row r="26" spans="1:12" ht="82.5" customHeight="1">
      <c r="A26" s="29" t="s">
        <v>13</v>
      </c>
      <c r="B26" s="29" t="s">
        <v>4</v>
      </c>
      <c r="C26" s="29" t="s">
        <v>25</v>
      </c>
      <c r="D26" s="29" t="s">
        <v>25</v>
      </c>
      <c r="E26" s="29" t="s">
        <v>90</v>
      </c>
      <c r="F26" s="29" t="s">
        <v>35</v>
      </c>
      <c r="G26" s="29" t="s">
        <v>15</v>
      </c>
      <c r="H26" s="29" t="s">
        <v>18</v>
      </c>
      <c r="I26" s="33" t="s">
        <v>91</v>
      </c>
      <c r="J26" s="42">
        <v>79</v>
      </c>
      <c r="L26" s="10"/>
    </row>
    <row r="27" spans="1:12" ht="37.5" hidden="1">
      <c r="A27" s="23" t="s">
        <v>13</v>
      </c>
      <c r="B27" s="23" t="s">
        <v>4</v>
      </c>
      <c r="C27" s="23" t="s">
        <v>47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48</v>
      </c>
      <c r="J27" s="41">
        <f>J28</f>
        <v>0</v>
      </c>
      <c r="L27" s="10"/>
    </row>
    <row r="28" spans="1:12" ht="37.5" hidden="1">
      <c r="A28" s="23" t="s">
        <v>13</v>
      </c>
      <c r="B28" s="23" t="s">
        <v>4</v>
      </c>
      <c r="C28" s="23" t="s">
        <v>47</v>
      </c>
      <c r="D28" s="23" t="s">
        <v>49</v>
      </c>
      <c r="E28" s="23" t="s">
        <v>50</v>
      </c>
      <c r="F28" s="23" t="s">
        <v>35</v>
      </c>
      <c r="G28" s="23" t="s">
        <v>15</v>
      </c>
      <c r="H28" s="23" t="s">
        <v>18</v>
      </c>
      <c r="I28" s="25" t="s">
        <v>51</v>
      </c>
      <c r="J28" s="41"/>
      <c r="L28" s="10"/>
    </row>
    <row r="29" spans="1:12" ht="31.5" customHeight="1">
      <c r="A29" s="23" t="s">
        <v>13</v>
      </c>
      <c r="B29" s="23" t="s">
        <v>4</v>
      </c>
      <c r="C29" s="23" t="s">
        <v>56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18</v>
      </c>
      <c r="I29" s="25" t="s">
        <v>61</v>
      </c>
      <c r="J29" s="41">
        <f>J30</f>
        <v>25</v>
      </c>
      <c r="L29" s="10"/>
    </row>
    <row r="30" spans="1:12" ht="55.5" customHeight="1">
      <c r="A30" s="23" t="s">
        <v>13</v>
      </c>
      <c r="B30" s="23" t="s">
        <v>4</v>
      </c>
      <c r="C30" s="23" t="s">
        <v>56</v>
      </c>
      <c r="D30" s="23" t="s">
        <v>49</v>
      </c>
      <c r="E30" s="23" t="s">
        <v>20</v>
      </c>
      <c r="F30" s="23" t="s">
        <v>16</v>
      </c>
      <c r="G30" s="23" t="s">
        <v>15</v>
      </c>
      <c r="H30" s="23" t="s">
        <v>18</v>
      </c>
      <c r="I30" s="25" t="s">
        <v>57</v>
      </c>
      <c r="J30" s="41">
        <v>25</v>
      </c>
      <c r="L30" s="10"/>
    </row>
    <row r="31" spans="1:12" ht="63.75" customHeight="1">
      <c r="A31" s="23" t="s">
        <v>13</v>
      </c>
      <c r="B31" s="23" t="s">
        <v>4</v>
      </c>
      <c r="C31" s="23" t="s">
        <v>26</v>
      </c>
      <c r="D31" s="23" t="s">
        <v>14</v>
      </c>
      <c r="E31" s="23" t="s">
        <v>13</v>
      </c>
      <c r="F31" s="23" t="s">
        <v>14</v>
      </c>
      <c r="G31" s="23" t="s">
        <v>15</v>
      </c>
      <c r="H31" s="23" t="s">
        <v>13</v>
      </c>
      <c r="I31" s="24" t="s">
        <v>62</v>
      </c>
      <c r="J31" s="41">
        <f>+J32</f>
        <v>55.1</v>
      </c>
      <c r="L31" s="10"/>
    </row>
    <row r="32" spans="1:12" ht="169.5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13</v>
      </c>
      <c r="F32" s="23" t="s">
        <v>14</v>
      </c>
      <c r="G32" s="23" t="s">
        <v>15</v>
      </c>
      <c r="H32" s="27" t="s">
        <v>23</v>
      </c>
      <c r="I32" s="24" t="s">
        <v>41</v>
      </c>
      <c r="J32" s="41">
        <f>J33+J35</f>
        <v>55.1</v>
      </c>
      <c r="L32" s="10"/>
    </row>
    <row r="33" spans="1:12" ht="135" customHeight="1" hidden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37</v>
      </c>
      <c r="F33" s="23" t="s">
        <v>14</v>
      </c>
      <c r="G33" s="23" t="s">
        <v>15</v>
      </c>
      <c r="H33" s="27" t="s">
        <v>23</v>
      </c>
      <c r="I33" s="24" t="s">
        <v>42</v>
      </c>
      <c r="J33" s="41">
        <f>SUM(J34)</f>
        <v>0</v>
      </c>
      <c r="L33" s="10"/>
    </row>
    <row r="34" spans="1:12" ht="174" customHeight="1" hidden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37</v>
      </c>
      <c r="F34" s="23" t="s">
        <v>35</v>
      </c>
      <c r="G34" s="23" t="s">
        <v>15</v>
      </c>
      <c r="H34" s="27" t="s">
        <v>23</v>
      </c>
      <c r="I34" s="25" t="s">
        <v>92</v>
      </c>
      <c r="J34" s="41"/>
      <c r="L34" s="10"/>
    </row>
    <row r="35" spans="1:12" ht="150.75" customHeight="1">
      <c r="A35" s="23" t="s">
        <v>13</v>
      </c>
      <c r="B35" s="23" t="s">
        <v>4</v>
      </c>
      <c r="C35" s="23" t="s">
        <v>26</v>
      </c>
      <c r="D35" s="23" t="s">
        <v>24</v>
      </c>
      <c r="E35" s="23" t="s">
        <v>21</v>
      </c>
      <c r="F35" s="23" t="s">
        <v>14</v>
      </c>
      <c r="G35" s="23" t="s">
        <v>15</v>
      </c>
      <c r="H35" s="27" t="s">
        <v>23</v>
      </c>
      <c r="I35" s="24" t="s">
        <v>43</v>
      </c>
      <c r="J35" s="41">
        <f>SUM(J36)</f>
        <v>55.1</v>
      </c>
      <c r="L35" s="10"/>
    </row>
    <row r="36" spans="1:12" ht="135.75" customHeight="1">
      <c r="A36" s="23" t="s">
        <v>13</v>
      </c>
      <c r="B36" s="23" t="s">
        <v>4</v>
      </c>
      <c r="C36" s="23" t="s">
        <v>26</v>
      </c>
      <c r="D36" s="23" t="s">
        <v>24</v>
      </c>
      <c r="E36" s="23" t="s">
        <v>38</v>
      </c>
      <c r="F36" s="23" t="s">
        <v>35</v>
      </c>
      <c r="G36" s="23" t="s">
        <v>15</v>
      </c>
      <c r="H36" s="27" t="s">
        <v>23</v>
      </c>
      <c r="I36" s="25" t="s">
        <v>93</v>
      </c>
      <c r="J36" s="41">
        <v>55.1</v>
      </c>
      <c r="L36" s="10"/>
    </row>
    <row r="37" spans="1:12" ht="0.75" customHeight="1" hidden="1">
      <c r="A37" s="35" t="s">
        <v>13</v>
      </c>
      <c r="B37" s="35" t="s">
        <v>4</v>
      </c>
      <c r="C37" s="35" t="s">
        <v>74</v>
      </c>
      <c r="D37" s="35" t="s">
        <v>14</v>
      </c>
      <c r="E37" s="35" t="s">
        <v>13</v>
      </c>
      <c r="F37" s="35" t="s">
        <v>14</v>
      </c>
      <c r="G37" s="35" t="s">
        <v>15</v>
      </c>
      <c r="H37" s="36" t="s">
        <v>13</v>
      </c>
      <c r="I37" s="31" t="s">
        <v>75</v>
      </c>
      <c r="J37" s="34">
        <f>J40</f>
        <v>0</v>
      </c>
      <c r="L37" s="10"/>
    </row>
    <row r="38" spans="1:12" ht="120.75" customHeight="1" hidden="1">
      <c r="A38" s="35" t="s">
        <v>13</v>
      </c>
      <c r="B38" s="35" t="s">
        <v>4</v>
      </c>
      <c r="C38" s="35" t="s">
        <v>74</v>
      </c>
      <c r="D38" s="35" t="s">
        <v>25</v>
      </c>
      <c r="E38" s="35" t="s">
        <v>13</v>
      </c>
      <c r="F38" s="35" t="s">
        <v>14</v>
      </c>
      <c r="G38" s="35" t="s">
        <v>15</v>
      </c>
      <c r="H38" s="36" t="s">
        <v>76</v>
      </c>
      <c r="I38" s="33" t="s">
        <v>77</v>
      </c>
      <c r="J38" s="34">
        <f>J39</f>
        <v>0</v>
      </c>
      <c r="L38" s="10"/>
    </row>
    <row r="39" spans="1:12" ht="78.75" customHeight="1" hidden="1">
      <c r="A39" s="35" t="s">
        <v>13</v>
      </c>
      <c r="B39" s="35" t="s">
        <v>4</v>
      </c>
      <c r="C39" s="35" t="s">
        <v>74</v>
      </c>
      <c r="D39" s="35" t="s">
        <v>25</v>
      </c>
      <c r="E39" s="35" t="s">
        <v>64</v>
      </c>
      <c r="F39" s="35" t="s">
        <v>14</v>
      </c>
      <c r="G39" s="35" t="s">
        <v>15</v>
      </c>
      <c r="H39" s="36" t="s">
        <v>76</v>
      </c>
      <c r="I39" s="33" t="s">
        <v>78</v>
      </c>
      <c r="J39" s="34">
        <f>J40</f>
        <v>0</v>
      </c>
      <c r="L39" s="10"/>
    </row>
    <row r="40" spans="1:12" ht="102.75" customHeight="1" hidden="1">
      <c r="A40" s="35" t="s">
        <v>13</v>
      </c>
      <c r="B40" s="35" t="s">
        <v>4</v>
      </c>
      <c r="C40" s="35" t="s">
        <v>74</v>
      </c>
      <c r="D40" s="35" t="s">
        <v>25</v>
      </c>
      <c r="E40" s="35" t="s">
        <v>37</v>
      </c>
      <c r="F40" s="35" t="s">
        <v>35</v>
      </c>
      <c r="G40" s="35" t="s">
        <v>15</v>
      </c>
      <c r="H40" s="36" t="s">
        <v>76</v>
      </c>
      <c r="I40" s="37" t="s">
        <v>94</v>
      </c>
      <c r="J40" s="34"/>
      <c r="L40" s="10"/>
    </row>
    <row r="41" spans="1:12" ht="37.5" customHeight="1">
      <c r="A41" s="28" t="s">
        <v>13</v>
      </c>
      <c r="B41" s="28" t="s">
        <v>5</v>
      </c>
      <c r="C41" s="28" t="s">
        <v>14</v>
      </c>
      <c r="D41" s="28" t="s">
        <v>14</v>
      </c>
      <c r="E41" s="28" t="s">
        <v>13</v>
      </c>
      <c r="F41" s="28" t="s">
        <v>14</v>
      </c>
      <c r="G41" s="28" t="s">
        <v>15</v>
      </c>
      <c r="H41" s="28" t="s">
        <v>13</v>
      </c>
      <c r="I41" s="29" t="s">
        <v>63</v>
      </c>
      <c r="J41" s="43">
        <f>J42</f>
        <v>4159.2</v>
      </c>
      <c r="L41" s="10"/>
    </row>
    <row r="42" spans="1:12" ht="58.5" customHeight="1">
      <c r="A42" s="28" t="s">
        <v>13</v>
      </c>
      <c r="B42" s="28" t="s">
        <v>5</v>
      </c>
      <c r="C42" s="28" t="s">
        <v>17</v>
      </c>
      <c r="D42" s="28" t="s">
        <v>14</v>
      </c>
      <c r="E42" s="28" t="s">
        <v>13</v>
      </c>
      <c r="F42" s="28" t="s">
        <v>14</v>
      </c>
      <c r="G42" s="28" t="s">
        <v>15</v>
      </c>
      <c r="H42" s="28" t="s">
        <v>13</v>
      </c>
      <c r="I42" s="24" t="s">
        <v>27</v>
      </c>
      <c r="J42" s="43">
        <f>J43+J52+J48</f>
        <v>4159.2</v>
      </c>
      <c r="L42" s="10"/>
    </row>
    <row r="43" spans="1:12" ht="60.75" customHeight="1">
      <c r="A43" s="28" t="s">
        <v>13</v>
      </c>
      <c r="B43" s="28" t="s">
        <v>5</v>
      </c>
      <c r="C43" s="28" t="s">
        <v>17</v>
      </c>
      <c r="D43" s="28" t="s">
        <v>16</v>
      </c>
      <c r="E43" s="28" t="s">
        <v>13</v>
      </c>
      <c r="F43" s="28" t="s">
        <v>14</v>
      </c>
      <c r="G43" s="28" t="s">
        <v>15</v>
      </c>
      <c r="H43" s="28" t="s">
        <v>28</v>
      </c>
      <c r="I43" s="24" t="s">
        <v>44</v>
      </c>
      <c r="J43" s="43">
        <f>J44+J45</f>
        <v>3748.2</v>
      </c>
      <c r="L43" s="10"/>
    </row>
    <row r="44" spans="1:12" ht="60" customHeight="1">
      <c r="A44" s="30" t="s">
        <v>13</v>
      </c>
      <c r="B44" s="30" t="s">
        <v>5</v>
      </c>
      <c r="C44" s="30" t="s">
        <v>17</v>
      </c>
      <c r="D44" s="30" t="s">
        <v>16</v>
      </c>
      <c r="E44" s="30" t="s">
        <v>29</v>
      </c>
      <c r="F44" s="30" t="s">
        <v>35</v>
      </c>
      <c r="G44" s="30" t="s">
        <v>15</v>
      </c>
      <c r="H44" s="30" t="s">
        <v>28</v>
      </c>
      <c r="I44" s="31" t="s">
        <v>95</v>
      </c>
      <c r="J44" s="43">
        <v>3623</v>
      </c>
      <c r="L44" s="10"/>
    </row>
    <row r="45" spans="1:12" ht="75.75" customHeight="1">
      <c r="A45" s="30" t="s">
        <v>13</v>
      </c>
      <c r="B45" s="30" t="s">
        <v>5</v>
      </c>
      <c r="C45" s="30" t="s">
        <v>17</v>
      </c>
      <c r="D45" s="30" t="s">
        <v>16</v>
      </c>
      <c r="E45" s="30" t="s">
        <v>54</v>
      </c>
      <c r="F45" s="30" t="s">
        <v>35</v>
      </c>
      <c r="G45" s="30" t="s">
        <v>15</v>
      </c>
      <c r="H45" s="30" t="s">
        <v>28</v>
      </c>
      <c r="I45" s="31" t="s">
        <v>99</v>
      </c>
      <c r="J45" s="43">
        <v>125.2</v>
      </c>
      <c r="L45" s="10"/>
    </row>
    <row r="46" spans="1:10" ht="64.5" customHeight="1">
      <c r="A46" s="28" t="s">
        <v>13</v>
      </c>
      <c r="B46" s="28" t="s">
        <v>5</v>
      </c>
      <c r="C46" s="28" t="s">
        <v>17</v>
      </c>
      <c r="D46" s="28" t="s">
        <v>17</v>
      </c>
      <c r="E46" s="28" t="s">
        <v>13</v>
      </c>
      <c r="F46" s="28" t="s">
        <v>14</v>
      </c>
      <c r="G46" s="28" t="s">
        <v>15</v>
      </c>
      <c r="H46" s="28" t="s">
        <v>28</v>
      </c>
      <c r="I46" s="24" t="s">
        <v>45</v>
      </c>
      <c r="J46" s="43">
        <f>J47</f>
        <v>2983</v>
      </c>
    </row>
    <row r="47" spans="1:10" ht="66.75" customHeight="1">
      <c r="A47" s="28" t="s">
        <v>13</v>
      </c>
      <c r="B47" s="28" t="s">
        <v>5</v>
      </c>
      <c r="C47" s="28" t="s">
        <v>17</v>
      </c>
      <c r="D47" s="28" t="s">
        <v>17</v>
      </c>
      <c r="E47" s="28" t="s">
        <v>40</v>
      </c>
      <c r="F47" s="28" t="s">
        <v>35</v>
      </c>
      <c r="G47" s="28" t="s">
        <v>53</v>
      </c>
      <c r="H47" s="28" t="s">
        <v>28</v>
      </c>
      <c r="I47" s="25" t="s">
        <v>52</v>
      </c>
      <c r="J47" s="43">
        <v>2983</v>
      </c>
    </row>
    <row r="48" spans="1:10" ht="75">
      <c r="A48" s="32" t="s">
        <v>13</v>
      </c>
      <c r="B48" s="32" t="s">
        <v>5</v>
      </c>
      <c r="C48" s="32" t="s">
        <v>17</v>
      </c>
      <c r="D48" s="32" t="s">
        <v>17</v>
      </c>
      <c r="E48" s="32" t="s">
        <v>13</v>
      </c>
      <c r="F48" s="32" t="s">
        <v>14</v>
      </c>
      <c r="G48" s="32" t="s">
        <v>15</v>
      </c>
      <c r="H48" s="32" t="s">
        <v>28</v>
      </c>
      <c r="I48" s="24" t="s">
        <v>45</v>
      </c>
      <c r="J48" s="43">
        <f>J49+J50+J51</f>
        <v>224</v>
      </c>
    </row>
    <row r="49" spans="1:10" ht="66" customHeight="1" hidden="1">
      <c r="A49" s="32" t="s">
        <v>13</v>
      </c>
      <c r="B49" s="32" t="s">
        <v>5</v>
      </c>
      <c r="C49" s="32" t="s">
        <v>17</v>
      </c>
      <c r="D49" s="32" t="s">
        <v>17</v>
      </c>
      <c r="E49" s="32" t="s">
        <v>66</v>
      </c>
      <c r="F49" s="32" t="s">
        <v>35</v>
      </c>
      <c r="G49" s="32" t="s">
        <v>67</v>
      </c>
      <c r="H49" s="32" t="s">
        <v>28</v>
      </c>
      <c r="I49" s="33" t="s">
        <v>68</v>
      </c>
      <c r="J49" s="43"/>
    </row>
    <row r="50" spans="1:10" ht="93.75" hidden="1">
      <c r="A50" s="32" t="s">
        <v>13</v>
      </c>
      <c r="B50" s="32" t="s">
        <v>5</v>
      </c>
      <c r="C50" s="32" t="s">
        <v>17</v>
      </c>
      <c r="D50" s="32" t="s">
        <v>17</v>
      </c>
      <c r="E50" s="32" t="s">
        <v>69</v>
      </c>
      <c r="F50" s="32" t="s">
        <v>35</v>
      </c>
      <c r="G50" s="32" t="s">
        <v>67</v>
      </c>
      <c r="H50" s="32" t="s">
        <v>28</v>
      </c>
      <c r="I50" s="33" t="s">
        <v>70</v>
      </c>
      <c r="J50" s="43"/>
    </row>
    <row r="51" spans="1:10" ht="99.75" customHeight="1">
      <c r="A51" s="20" t="s">
        <v>13</v>
      </c>
      <c r="B51" s="20" t="s">
        <v>5</v>
      </c>
      <c r="C51" s="20" t="s">
        <v>17</v>
      </c>
      <c r="D51" s="20" t="s">
        <v>17</v>
      </c>
      <c r="E51" s="20" t="s">
        <v>40</v>
      </c>
      <c r="F51" s="20" t="s">
        <v>35</v>
      </c>
      <c r="G51" s="20" t="s">
        <v>80</v>
      </c>
      <c r="H51" s="20" t="s">
        <v>28</v>
      </c>
      <c r="I51" s="38" t="s">
        <v>96</v>
      </c>
      <c r="J51" s="44">
        <v>224</v>
      </c>
    </row>
    <row r="52" spans="1:12" ht="57.75" customHeight="1">
      <c r="A52" s="28" t="s">
        <v>13</v>
      </c>
      <c r="B52" s="28" t="s">
        <v>5</v>
      </c>
      <c r="C52" s="28" t="s">
        <v>17</v>
      </c>
      <c r="D52" s="28" t="s">
        <v>22</v>
      </c>
      <c r="E52" s="28" t="s">
        <v>13</v>
      </c>
      <c r="F52" s="28" t="s">
        <v>14</v>
      </c>
      <c r="G52" s="28" t="s">
        <v>15</v>
      </c>
      <c r="H52" s="28" t="s">
        <v>28</v>
      </c>
      <c r="I52" s="24" t="s">
        <v>46</v>
      </c>
      <c r="J52" s="43">
        <f>J53+J54</f>
        <v>187</v>
      </c>
      <c r="L52" s="39"/>
    </row>
    <row r="53" spans="1:11" ht="96" customHeight="1">
      <c r="A53" s="30" t="s">
        <v>13</v>
      </c>
      <c r="B53" s="30" t="s">
        <v>5</v>
      </c>
      <c r="C53" s="30" t="s">
        <v>17</v>
      </c>
      <c r="D53" s="30" t="s">
        <v>22</v>
      </c>
      <c r="E53" s="30" t="s">
        <v>30</v>
      </c>
      <c r="F53" s="30" t="s">
        <v>35</v>
      </c>
      <c r="G53" s="30" t="s">
        <v>15</v>
      </c>
      <c r="H53" s="30" t="s">
        <v>28</v>
      </c>
      <c r="I53" s="31" t="s">
        <v>97</v>
      </c>
      <c r="J53" s="43">
        <v>137</v>
      </c>
      <c r="K53" s="12"/>
    </row>
    <row r="54" spans="1:11" ht="176.25" customHeight="1">
      <c r="A54" s="30" t="s">
        <v>13</v>
      </c>
      <c r="B54" s="30" t="s">
        <v>5</v>
      </c>
      <c r="C54" s="30" t="s">
        <v>17</v>
      </c>
      <c r="D54" s="30" t="s">
        <v>22</v>
      </c>
      <c r="E54" s="30" t="s">
        <v>79</v>
      </c>
      <c r="F54" s="30" t="s">
        <v>35</v>
      </c>
      <c r="G54" s="30" t="s">
        <v>71</v>
      </c>
      <c r="H54" s="30" t="s">
        <v>28</v>
      </c>
      <c r="I54" s="40" t="s">
        <v>98</v>
      </c>
      <c r="J54" s="43">
        <v>50</v>
      </c>
      <c r="K54" s="12"/>
    </row>
    <row r="55" spans="1:10" s="5" customFormat="1" ht="18.75">
      <c r="A55" s="20"/>
      <c r="B55" s="21"/>
      <c r="C55" s="21"/>
      <c r="D55" s="20"/>
      <c r="E55" s="20"/>
      <c r="F55" s="20"/>
      <c r="G55" s="20"/>
      <c r="H55" s="20"/>
      <c r="I55" s="22" t="s">
        <v>31</v>
      </c>
      <c r="J55" s="43">
        <f>J12+J41</f>
        <v>5159.3</v>
      </c>
    </row>
    <row r="56" spans="1:10" ht="15" customHeight="1">
      <c r="A56" s="4"/>
      <c r="B56" s="6"/>
      <c r="C56" s="6"/>
      <c r="D56" s="4"/>
      <c r="E56" s="4"/>
      <c r="F56" s="4"/>
      <c r="G56" s="4"/>
      <c r="H56" s="4"/>
      <c r="I56" s="6"/>
      <c r="J56" s="6"/>
    </row>
    <row r="57" spans="1:10" ht="51.75" customHeight="1" hidden="1">
      <c r="A57" s="4"/>
      <c r="B57" s="6"/>
      <c r="C57" s="6"/>
      <c r="D57" s="4"/>
      <c r="E57" s="4"/>
      <c r="F57" s="4"/>
      <c r="G57" s="4"/>
      <c r="H57" s="4"/>
      <c r="I57" s="7" t="s">
        <v>32</v>
      </c>
      <c r="J57" s="6"/>
    </row>
    <row r="58" spans="1:8" s="6" customFormat="1" ht="10.5" customHeight="1" hidden="1">
      <c r="A58" s="4"/>
      <c r="D58" s="4"/>
      <c r="E58" s="4"/>
      <c r="F58" s="4"/>
      <c r="G58" s="4"/>
      <c r="H58" s="4"/>
    </row>
    <row r="59" spans="1:10" s="6" customFormat="1" ht="8.25" customHeight="1" hidden="1">
      <c r="A59" s="45" t="s">
        <v>33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8" s="6" customFormat="1" ht="16.5">
      <c r="A60" s="4"/>
      <c r="D60" s="4"/>
      <c r="E60" s="4"/>
      <c r="F60" s="4"/>
      <c r="G60" s="4"/>
      <c r="H60" s="4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9" s="6" customFormat="1" ht="16.5">
      <c r="A121" s="4"/>
      <c r="D121" s="4"/>
      <c r="E121" s="4"/>
      <c r="I121" s="9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</sheetData>
  <sheetProtection/>
  <mergeCells count="11">
    <mergeCell ref="I4:J4"/>
    <mergeCell ref="I1:J1"/>
    <mergeCell ref="I2:J2"/>
    <mergeCell ref="I3:J3"/>
    <mergeCell ref="A10:H10"/>
    <mergeCell ref="A59:J59"/>
    <mergeCell ref="A5:J5"/>
    <mergeCell ref="A6:J6"/>
    <mergeCell ref="A7:J7"/>
    <mergeCell ref="A9:H9"/>
    <mergeCell ref="I9:J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2012-11-13T05:07:55Z</cp:lastPrinted>
  <dcterms:created xsi:type="dcterms:W3CDTF">2007-07-11T08:43:22Z</dcterms:created>
  <dcterms:modified xsi:type="dcterms:W3CDTF">2015-03-05T12:30:06Z</dcterms:modified>
  <cp:category/>
  <cp:version/>
  <cp:contentType/>
  <cp:contentStatus/>
</cp:coreProperties>
</file>